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zspdobrzykowice-my.sharepoint.com/personal/agnieszka_kulik_zspdobrzykowice_onmicrosoft_com/Documents/Intendent/Documents/Przetarg 2026/"/>
    </mc:Choice>
  </mc:AlternateContent>
  <xr:revisionPtr revIDLastSave="0" documentId="8_{2E51361A-F3D1-4348-8039-2629FA1C242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32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4" i="1"/>
</calcChain>
</file>

<file path=xl/sharedStrings.xml><?xml version="1.0" encoding="utf-8"?>
<sst xmlns="http://schemas.openxmlformats.org/spreadsheetml/2006/main" count="71" uniqueCount="41">
  <si>
    <t>Nazwa</t>
  </si>
  <si>
    <t>j.m.</t>
  </si>
  <si>
    <t>Przewidywana ilość</t>
  </si>
  <si>
    <t>Wartość brutto zł</t>
  </si>
  <si>
    <t xml:space="preserve"> cena jednostkowa brutto zł</t>
  </si>
  <si>
    <t>Aktualna stawka podatku VAT</t>
  </si>
  <si>
    <t>kg</t>
  </si>
  <si>
    <t>X</t>
  </si>
  <si>
    <t>Wartość zamówienia brutto</t>
  </si>
  <si>
    <t xml:space="preserve">WYPEŁNIONY DOKUMENT NALEŻY PODPISAĆ KWALIFIKOWANYM PODPISEM ELEKTRONICZNYM, PODPISEM ZAUFANYM LUB PODPISEM OSOBISTYM (e-dowód) </t>
  </si>
  <si>
    <t xml:space="preserve">CZĘŚĆ VIII   MROŻONE WARZYWA, OWOCE </t>
  </si>
  <si>
    <t>Barszcz ukraiński, op. 2,5 kg, klasa jakości I, produkt głęboko mrożony, bez śladów wcześniejszego rozmrożenia i ponownego zamrożenia.</t>
  </si>
  <si>
    <t>Brokuł mrożony, op. 2,5 kg, klasa jakości I, produkt głęboko mrożony, bez śladów wcześniejszego rozmrożenia i ponownego zamrożenia, wyraźnie przesypujący się w opakowaniu.</t>
  </si>
  <si>
    <t>Brukselka mrożona, op. 2,5 kg, klasa jakości I, produkt głęboko mrożony, bez śladów wcześniejszego rozmrożenia i ponownego zamrożenia, wyraźnie przesypujący się w opakowaniu.</t>
  </si>
  <si>
    <t>Bukiet warzyw kwiatowy mieszanka 3 składnikowa (warzywa w zmiennych proporcjach: brokuł, kalafior, marchewka), op. 2,5 kg, klasa jakości I, produkt głęboko mrożony, bez śladów wcześniejszego rozmrożenia i ponownego zamrożenia.</t>
  </si>
  <si>
    <t>Burak ćwikłowy kostka, op. 2,5kg, klasa jakości I, produkt głęboko mrożony, bez śladów wcześniejszego rozmrożenia i ponownego zamrożenia, wyraźnie przesypujący się w opakowaniu.</t>
  </si>
  <si>
    <t>Cukinia mrożona plastry, op. 2,5 kg, klasa jakości I, produkt głęboko mrożony, bez śladów wcześniejszego rozmrożenia i ponownego zamrożenia.</t>
  </si>
  <si>
    <t>Czarna porzeczka, op. 2,5 kg, klasa jakości I, produkt głęboko mrożony, bez śladów wcześniejszego rozmrożenia i ponownego zamrożenia.</t>
  </si>
  <si>
    <t>Dynia kostka mrożona, op.2,5 kg, klasa jakości I, produkt głęboko mrożony, bez śladów wcześniejszego rozmrożenia i ponownego zamrożenia.</t>
  </si>
  <si>
    <t>Fasola szparagowa zielona cięta, op. 2,5 kg, klasa jakości I, produkt głęboko mrożony, bez śladów wcześniejszego rozmrożenia i ponownego zamrożenia, wyraźnie przesypujący się w opakowaniu.</t>
  </si>
  <si>
    <t>Fasola szparagowa żółta, cięta, op. 2,5 kg, klasa jakości I, produkt głęboko mrożony, bez śladów wcześniejszego rozmrożenia i ponownego zamrożenia, wyraźnie przesypujący się w opakowaniu.</t>
  </si>
  <si>
    <t>Frytki,op. 2,5 kg, bez obcych posmaków, sypkie, nieoblodzone, niezlepione, nieuszkodzone mechanicznie, możliwe podsmażenie na oleju rzepakowym.</t>
  </si>
  <si>
    <t xml:space="preserve">Groszek zielony mrożony, op. 2,5 kg, klasa jakości I, produkt głęboko mrożony, bez śladów wcześniejszego rozmrożenia i ponownego zamrożenia, wyraźnie przesypujący się w opakowaniu. Dopuszczalne podsmażenie na oleju rzepakowym. </t>
  </si>
  <si>
    <t>Kompot owocowy – mieszanka, op. 2,5 kg, Składniki w zmiennych proporcjach: porzeczki czerwone, aromie, truskawki, śliwki, bez oznak wcześniejszego rozmrożenia i ponownego zamrożenia, produkt łatwo przesypujący się.</t>
  </si>
  <si>
    <t>Kukurydza mrożona, op. 2,5 kg, klasa jakości I, produkt głęboko mrożony, bez śladów wcześniejszego rozmrożenia i ponownego zamrożenia, wyraźnie przesypujący się w opakowaniu.</t>
  </si>
  <si>
    <t>Malina mrożona, op. 2,5 kg, klasa jakości I, produkt głęboko mrożony, bez śladów wcześniejszego rozmrożenia i ponownego zamrożenia, wyraźnie przesypujący się w opakowaniu.</t>
  </si>
  <si>
    <t>Mieszanka europejska 3 składnikowa (warzywa w zmiennych proporcjach: brokuł, marchewka, fasolka szparagowa), op. 2,5 kg, klasa jakości I, produkt głęboko mrożony, bez śladów wcześniejszego rozmrożenia i ponownego zamrożenia.</t>
  </si>
  <si>
    <t>Mrożona marchew z groszkiem op. 2,5 kg, klasa jakości I, produkt głęboko mrożony, bez śladów wcześniejszego rozmrożenia i ponownego zamrożenia.</t>
  </si>
  <si>
    <t>Mrożona młoda mini marchew paluszki lub kulki op. 2,5 kg, klasa jakości I, produkt głęboko mrożony, bez śladów wcześniejszego rozmrożenia i ponownego zamrożenia, wyraźnie przesypujący się w opakowaniu.</t>
  </si>
  <si>
    <t>Mrożone jagody op.  2,5 kg, klasa jakości I, produkt głęboko mrożony, bez śladów wcześniejszego rozmrożenia i ponownego zamrożenia, wyraźnie przesypujący się w opakowaniu.</t>
  </si>
  <si>
    <t>Mrożone wiśnie, bez pestek 2,5 kg, klasa jakości I, produkt głęboko mrożony, bez śladów wcześniejszego rozmrożenia i ponownego zamrożenia, wyraźnie przesypujący się w opakowaniu.</t>
  </si>
  <si>
    <t>Mrożony kalafior op. 2,5 kg, bukiet różyczek mrożonych: barwa  typowa dla kalafiora, bez obcych posmaków, sypkie, nieoblodzone, niezlepione, nieuszkodzone mechanicznie, opakowanie 2,5 kg, bez oznak wcześniejszego rozmrożenia i ponownego zamrożenia, produkt łatwo przesypujący się.</t>
  </si>
  <si>
    <t>Papryka trzy kolory mix, op. 2,5 kg, produkt głęboko mrożony, bez śladów wcześniejszego rozmrożenia i ponownego zamrożenia.</t>
  </si>
  <si>
    <t xml:space="preserve">Szpinak mrożony w kulkach, rozdrobniony op. 2,5 kg, produkt głęboko mrożony, bez śladów wcześniejszego rozmrożenia i ponownego zamrożenia, kluki wyraźnie przesypują się w opakowaniu. </t>
  </si>
  <si>
    <t>Truskawka mrożona, op. 2,5 kg, klasa jakości I, produkt głęboko mrożony, bez śladów wcześniejszego rozmrożenia i ponownego zamrożenia, wyraźnie przesypujący się w opakowaniu.</t>
  </si>
  <si>
    <t>Warzywa na patelnię (warzywa w zmiennych proporcjach: brokuł, ziemniak, papryka, marchewka, fasolka szparagowa, cebula, kukurydza), op. 2,5 kg, klasa jakości I, produkt głęboko mrożony, bez śladów wcześniejszego rozmrożenia i ponownego zamrożenia.</t>
  </si>
  <si>
    <t>Włoszczyzna 4 składnikowa (warzywa w zmiennych proporcjach marchew, pietruszka, seler, por), op. 2,5 kg, klasa jakości I, produkt głęboko mrożony, bez śladów wcześniejszego rozmrożenia i ponownego zamrożenia.</t>
  </si>
  <si>
    <t>Ziemniaki półksiężyce mrożone, op. 2,5 kg, bez obcych posmaków, sypkie, nieoblodzone, niezlepione, nieuszkodzone mechanicznie, możliwe podsmażenie na oleju rzepakowym.</t>
  </si>
  <si>
    <t>Zupa jarzynowa mrożona, op. 2,5 kg, (warzywa w zmiennych proporcjach ziemniaki, marchew, pietruszka, brukselka, cebula, pietruszka), op. 2,5 kg, klasa jakości I, produkt głęboko mrożony, bez śladów wcześniejszego rozmrożenia i ponownego zamrożenia.</t>
  </si>
  <si>
    <t xml:space="preserve">Nazwa producenta/ Nazwa handlowa  jaki oferuje  Wykonawca - należy uzupełnić obowiązkowo nie uzupełnienie kolumny będzie skutkowało odrzuceniem oferty </t>
  </si>
  <si>
    <t xml:space="preserve">Wpisanie przez Wykonawcę w formularzu cenowym kwoty 0 zł za któryś z oferowanych produktów lub nie uzupełnienie którejś z pozycji będzie skutkowało odrzuceniem oferty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</si>
</sst>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[$-415]General"/>
  </numFmts>
  <fonts count="13"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  <charset val="238"/>
    </font>
    <font>
      <sz val="18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rgb="FF000000"/>
      <name val="Arial"/>
      <family val="2"/>
      <charset val="238"/>
    </font>
    <font>
      <b/>
      <sz val="11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6"/>
      <color theme="1"/>
      <name val="Czcionka tekstu podstawowego"/>
      <charset val="238"/>
    </font>
    <font>
      <sz val="10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0"/>
      <color rgb="FF000000"/>
      <name val="Calibri"/>
      <family val="2"/>
      <charset val="238"/>
    </font>
    <font>
      <b/>
      <sz val="10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11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5" fontId="1" fillId="0" borderId="0" applyBorder="0" applyProtection="0"/>
  </cellStyleXfs>
  <cellXfs count="3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right" vertical="center" readingOrder="1"/>
    </xf>
    <xf numFmtId="9" fontId="6" fillId="0" borderId="4" xfId="0" applyNumberFormat="1" applyFont="1" applyBorder="1" applyAlignment="1">
      <alignment horizontal="right" vertical="center" readingOrder="1"/>
    </xf>
    <xf numFmtId="0" fontId="5" fillId="0" borderId="0" xfId="0" applyFont="1" applyAlignment="1">
      <alignment horizontal="left" wrapText="1" readingOrder="1"/>
    </xf>
    <xf numFmtId="0" fontId="1" fillId="0" borderId="6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 readingOrder="1"/>
    </xf>
    <xf numFmtId="0" fontId="3" fillId="0" borderId="3" xfId="0" applyFont="1" applyBorder="1" applyAlignment="1">
      <alignment horizontal="center" wrapText="1" readingOrder="1"/>
    </xf>
    <xf numFmtId="0" fontId="9" fillId="2" borderId="2" xfId="0" applyFont="1" applyFill="1" applyBorder="1" applyAlignment="1">
      <alignment horizontal="center" vertical="center" wrapText="1"/>
    </xf>
    <xf numFmtId="165" fontId="10" fillId="0" borderId="0" xfId="1" applyFont="1" applyAlignment="1">
      <alignment vertical="top" wrapText="1"/>
    </xf>
    <xf numFmtId="165" fontId="6" fillId="0" borderId="0" xfId="1" applyFont="1" applyAlignment="1">
      <alignment horizontal="center" vertical="center" wrapText="1"/>
    </xf>
    <xf numFmtId="165" fontId="6" fillId="0" borderId="0" xfId="1" applyFont="1"/>
    <xf numFmtId="0" fontId="1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 readingOrder="1"/>
    </xf>
    <xf numFmtId="0" fontId="11" fillId="0" borderId="4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/>
    </xf>
    <xf numFmtId="1" fontId="7" fillId="0" borderId="7" xfId="0" applyNumberFormat="1" applyFont="1" applyBorder="1" applyAlignment="1">
      <alignment horizontal="center"/>
    </xf>
    <xf numFmtId="164" fontId="7" fillId="0" borderId="7" xfId="0" applyNumberFormat="1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164" fontId="7" fillId="0" borderId="7" xfId="0" applyNumberFormat="1" applyFont="1" applyBorder="1"/>
    <xf numFmtId="0" fontId="1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wrapText="1" readingOrder="1"/>
    </xf>
    <xf numFmtId="0" fontId="0" fillId="0" borderId="10" xfId="0" applyBorder="1"/>
    <xf numFmtId="0" fontId="0" fillId="0" borderId="4" xfId="0" applyBorder="1"/>
    <xf numFmtId="0" fontId="8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7" fillId="0" borderId="7" xfId="0" applyFont="1" applyBorder="1" applyAlignment="1">
      <alignment horizontal="center"/>
    </xf>
  </cellXfs>
  <cellStyles count="2">
    <cellStyle name="Excel Built-in Normal" xfId="1" xr:uid="{B1CE1A03-2869-4820-83C8-CDDCCA6A0D02}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1"/>
  <sheetViews>
    <sheetView tabSelected="1" topLeftCell="A31" workbookViewId="0">
      <selection activeCell="F39" sqref="F39"/>
    </sheetView>
  </sheetViews>
  <sheetFormatPr defaultColWidth="8.875" defaultRowHeight="14.25"/>
  <cols>
    <col min="1" max="1" width="4.625" customWidth="1"/>
    <col min="2" max="2" width="41.625" customWidth="1"/>
    <col min="4" max="4" width="12.125" customWidth="1"/>
    <col min="5" max="5" width="12" customWidth="1"/>
    <col min="6" max="6" width="22.875" customWidth="1"/>
    <col min="7" max="7" width="12.125" customWidth="1"/>
    <col min="8" max="8" width="21.125" customWidth="1"/>
  </cols>
  <sheetData>
    <row r="1" spans="1:8" ht="21" thickBot="1">
      <c r="B1" s="31" t="s">
        <v>10</v>
      </c>
      <c r="C1" s="32"/>
      <c r="D1" s="32"/>
      <c r="E1" s="32"/>
      <c r="F1" s="32"/>
      <c r="G1" s="32"/>
    </row>
    <row r="2" spans="1:8" ht="117" customHeight="1" thickBot="1">
      <c r="A2" s="1"/>
      <c r="B2" s="2" t="s">
        <v>0</v>
      </c>
      <c r="C2" s="3" t="s">
        <v>1</v>
      </c>
      <c r="D2" s="3" t="s">
        <v>2</v>
      </c>
      <c r="E2" s="3" t="s">
        <v>4</v>
      </c>
      <c r="F2" s="10" t="s">
        <v>5</v>
      </c>
      <c r="G2" s="26" t="s">
        <v>3</v>
      </c>
      <c r="H2" s="27" t="s">
        <v>39</v>
      </c>
    </row>
    <row r="3" spans="1:8" ht="15">
      <c r="A3" s="7">
        <v>1</v>
      </c>
      <c r="B3" s="8">
        <v>2</v>
      </c>
      <c r="C3" s="9">
        <v>3</v>
      </c>
      <c r="D3" s="9">
        <v>4</v>
      </c>
      <c r="E3" s="9">
        <v>5</v>
      </c>
      <c r="F3" s="9">
        <v>6</v>
      </c>
      <c r="G3" s="28">
        <v>7</v>
      </c>
      <c r="H3" s="29"/>
    </row>
    <row r="4" spans="1:8" ht="38.25">
      <c r="A4" s="14">
        <v>1</v>
      </c>
      <c r="B4" s="24" t="s">
        <v>11</v>
      </c>
      <c r="C4" s="25" t="s">
        <v>6</v>
      </c>
      <c r="D4" s="25">
        <v>40</v>
      </c>
      <c r="E4" s="15"/>
      <c r="F4" s="15"/>
      <c r="G4" s="15">
        <f>D4*E4</f>
        <v>0</v>
      </c>
      <c r="H4" s="30"/>
    </row>
    <row r="5" spans="1:8" ht="51">
      <c r="A5" s="14">
        <v>2</v>
      </c>
      <c r="B5" s="16" t="s">
        <v>12</v>
      </c>
      <c r="C5" s="17" t="s">
        <v>6</v>
      </c>
      <c r="D5" s="17">
        <v>200</v>
      </c>
      <c r="E5" s="15"/>
      <c r="F5" s="15"/>
      <c r="G5" s="15">
        <f t="shared" ref="G5:G31" si="0">D5*E5</f>
        <v>0</v>
      </c>
      <c r="H5" s="30"/>
    </row>
    <row r="6" spans="1:8" ht="51">
      <c r="A6" s="14">
        <v>3</v>
      </c>
      <c r="B6" s="16" t="s">
        <v>13</v>
      </c>
      <c r="C6" s="17" t="s">
        <v>6</v>
      </c>
      <c r="D6" s="17">
        <v>40</v>
      </c>
      <c r="E6" s="15"/>
      <c r="F6" s="15"/>
      <c r="G6" s="15">
        <f t="shared" si="0"/>
        <v>0</v>
      </c>
      <c r="H6" s="30"/>
    </row>
    <row r="7" spans="1:8" ht="63.75">
      <c r="A7" s="14">
        <v>4</v>
      </c>
      <c r="B7" s="16" t="s">
        <v>14</v>
      </c>
      <c r="C7" s="17" t="s">
        <v>6</v>
      </c>
      <c r="D7" s="17">
        <v>100</v>
      </c>
      <c r="E7" s="15"/>
      <c r="F7" s="15"/>
      <c r="G7" s="15">
        <f t="shared" si="0"/>
        <v>0</v>
      </c>
      <c r="H7" s="30"/>
    </row>
    <row r="8" spans="1:8" ht="51">
      <c r="A8" s="14">
        <v>5</v>
      </c>
      <c r="B8" s="16" t="s">
        <v>15</v>
      </c>
      <c r="C8" s="17" t="s">
        <v>6</v>
      </c>
      <c r="D8" s="17">
        <v>40</v>
      </c>
      <c r="E8" s="15"/>
      <c r="F8" s="15"/>
      <c r="G8" s="15">
        <f t="shared" si="0"/>
        <v>0</v>
      </c>
      <c r="H8" s="30"/>
    </row>
    <row r="9" spans="1:8" ht="38.25">
      <c r="A9" s="14">
        <v>6</v>
      </c>
      <c r="B9" s="16" t="s">
        <v>16</v>
      </c>
      <c r="C9" s="17" t="s">
        <v>6</v>
      </c>
      <c r="D9" s="17">
        <v>200</v>
      </c>
      <c r="E9" s="15"/>
      <c r="F9" s="15"/>
      <c r="G9" s="15">
        <f t="shared" si="0"/>
        <v>0</v>
      </c>
      <c r="H9" s="30"/>
    </row>
    <row r="10" spans="1:8" ht="38.25">
      <c r="A10" s="14">
        <v>7</v>
      </c>
      <c r="B10" s="16" t="s">
        <v>17</v>
      </c>
      <c r="C10" s="17" t="s">
        <v>6</v>
      </c>
      <c r="D10" s="17">
        <v>40</v>
      </c>
      <c r="E10" s="15"/>
      <c r="F10" s="15"/>
      <c r="G10" s="15">
        <f t="shared" si="0"/>
        <v>0</v>
      </c>
      <c r="H10" s="30"/>
    </row>
    <row r="11" spans="1:8" ht="38.25">
      <c r="A11" s="14">
        <v>8</v>
      </c>
      <c r="B11" s="16" t="s">
        <v>18</v>
      </c>
      <c r="C11" s="17" t="s">
        <v>6</v>
      </c>
      <c r="D11" s="17">
        <v>100</v>
      </c>
      <c r="E11" s="15"/>
      <c r="F11" s="15"/>
      <c r="G11" s="15">
        <f t="shared" si="0"/>
        <v>0</v>
      </c>
      <c r="H11" s="30"/>
    </row>
    <row r="12" spans="1:8" ht="51">
      <c r="A12" s="14">
        <v>9</v>
      </c>
      <c r="B12" s="16" t="s">
        <v>19</v>
      </c>
      <c r="C12" s="17" t="s">
        <v>6</v>
      </c>
      <c r="D12" s="17">
        <v>100</v>
      </c>
      <c r="E12" s="15"/>
      <c r="F12" s="15"/>
      <c r="G12" s="15">
        <f t="shared" si="0"/>
        <v>0</v>
      </c>
      <c r="H12" s="30"/>
    </row>
    <row r="13" spans="1:8" ht="51">
      <c r="A13" s="14">
        <v>10</v>
      </c>
      <c r="B13" s="16" t="s">
        <v>20</v>
      </c>
      <c r="C13" s="17" t="s">
        <v>6</v>
      </c>
      <c r="D13" s="17">
        <v>100</v>
      </c>
      <c r="E13" s="15"/>
      <c r="F13" s="15"/>
      <c r="G13" s="15">
        <f t="shared" si="0"/>
        <v>0</v>
      </c>
      <c r="H13" s="30"/>
    </row>
    <row r="14" spans="1:8" ht="38.25">
      <c r="A14" s="14">
        <v>11</v>
      </c>
      <c r="B14" s="16" t="s">
        <v>21</v>
      </c>
      <c r="C14" s="17" t="s">
        <v>6</v>
      </c>
      <c r="D14" s="17">
        <v>800</v>
      </c>
      <c r="E14" s="15"/>
      <c r="F14" s="15"/>
      <c r="G14" s="15">
        <f t="shared" si="0"/>
        <v>0</v>
      </c>
      <c r="H14" s="30"/>
    </row>
    <row r="15" spans="1:8" ht="63.75">
      <c r="A15" s="14">
        <v>12</v>
      </c>
      <c r="B15" s="16" t="s">
        <v>22</v>
      </c>
      <c r="C15" s="17" t="s">
        <v>6</v>
      </c>
      <c r="D15" s="18">
        <v>40</v>
      </c>
      <c r="E15" s="15"/>
      <c r="F15" s="15"/>
      <c r="G15" s="15">
        <f t="shared" si="0"/>
        <v>0</v>
      </c>
      <c r="H15" s="30"/>
    </row>
    <row r="16" spans="1:8" ht="51">
      <c r="A16" s="14">
        <v>13</v>
      </c>
      <c r="B16" s="16" t="s">
        <v>23</v>
      </c>
      <c r="C16" s="17" t="s">
        <v>6</v>
      </c>
      <c r="D16" s="17">
        <v>1500</v>
      </c>
      <c r="E16" s="15"/>
      <c r="F16" s="15"/>
      <c r="G16" s="15">
        <f t="shared" si="0"/>
        <v>0</v>
      </c>
      <c r="H16" s="30"/>
    </row>
    <row r="17" spans="1:8" ht="51">
      <c r="A17" s="14">
        <v>14</v>
      </c>
      <c r="B17" s="16" t="s">
        <v>24</v>
      </c>
      <c r="C17" s="17" t="s">
        <v>6</v>
      </c>
      <c r="D17" s="17">
        <v>40</v>
      </c>
      <c r="E17" s="15"/>
      <c r="F17" s="15"/>
      <c r="G17" s="15">
        <f t="shared" si="0"/>
        <v>0</v>
      </c>
      <c r="H17" s="30"/>
    </row>
    <row r="18" spans="1:8" ht="51">
      <c r="A18" s="14">
        <v>15</v>
      </c>
      <c r="B18" s="16" t="s">
        <v>25</v>
      </c>
      <c r="C18" s="17" t="s">
        <v>6</v>
      </c>
      <c r="D18" s="18">
        <v>40</v>
      </c>
      <c r="E18" s="15"/>
      <c r="F18" s="15"/>
      <c r="G18" s="15">
        <f t="shared" si="0"/>
        <v>0</v>
      </c>
      <c r="H18" s="30"/>
    </row>
    <row r="19" spans="1:8" ht="63.75">
      <c r="A19" s="14">
        <v>16</v>
      </c>
      <c r="B19" s="16" t="s">
        <v>26</v>
      </c>
      <c r="C19" s="17" t="s">
        <v>6</v>
      </c>
      <c r="D19" s="18">
        <v>100</v>
      </c>
      <c r="E19" s="15"/>
      <c r="F19" s="15"/>
      <c r="G19" s="15">
        <f t="shared" si="0"/>
        <v>0</v>
      </c>
      <c r="H19" s="30"/>
    </row>
    <row r="20" spans="1:8" ht="38.25">
      <c r="A20" s="14">
        <v>17</v>
      </c>
      <c r="B20" s="16" t="s">
        <v>27</v>
      </c>
      <c r="C20" s="17" t="s">
        <v>6</v>
      </c>
      <c r="D20" s="17">
        <v>200</v>
      </c>
      <c r="E20" s="15"/>
      <c r="F20" s="15"/>
      <c r="G20" s="15">
        <f t="shared" si="0"/>
        <v>0</v>
      </c>
      <c r="H20" s="30"/>
    </row>
    <row r="21" spans="1:8" ht="51">
      <c r="A21" s="14">
        <v>18</v>
      </c>
      <c r="B21" s="16" t="s">
        <v>28</v>
      </c>
      <c r="C21" s="17" t="s">
        <v>6</v>
      </c>
      <c r="D21" s="17">
        <v>300</v>
      </c>
      <c r="E21" s="15"/>
      <c r="F21" s="15"/>
      <c r="G21" s="15">
        <f t="shared" si="0"/>
        <v>0</v>
      </c>
      <c r="H21" s="30"/>
    </row>
    <row r="22" spans="1:8" ht="51">
      <c r="A22" s="14">
        <v>19</v>
      </c>
      <c r="B22" s="16" t="s">
        <v>29</v>
      </c>
      <c r="C22" s="17" t="s">
        <v>6</v>
      </c>
      <c r="D22" s="18">
        <v>40</v>
      </c>
      <c r="E22" s="15"/>
      <c r="F22" s="15"/>
      <c r="G22" s="15">
        <f t="shared" si="0"/>
        <v>0</v>
      </c>
      <c r="H22" s="30"/>
    </row>
    <row r="23" spans="1:8" ht="51">
      <c r="A23" s="14">
        <v>20</v>
      </c>
      <c r="B23" s="16" t="s">
        <v>30</v>
      </c>
      <c r="C23" s="17" t="s">
        <v>6</v>
      </c>
      <c r="D23" s="18">
        <v>40</v>
      </c>
      <c r="E23" s="15"/>
      <c r="F23" s="15"/>
      <c r="G23" s="15">
        <f t="shared" si="0"/>
        <v>0</v>
      </c>
      <c r="H23" s="30"/>
    </row>
    <row r="24" spans="1:8" ht="76.5">
      <c r="A24" s="14">
        <v>21</v>
      </c>
      <c r="B24" s="16" t="s">
        <v>31</v>
      </c>
      <c r="C24" s="17" t="s">
        <v>6</v>
      </c>
      <c r="D24" s="17">
        <v>300</v>
      </c>
      <c r="E24" s="15"/>
      <c r="F24" s="15"/>
      <c r="G24" s="15">
        <f t="shared" si="0"/>
        <v>0</v>
      </c>
      <c r="H24" s="30"/>
    </row>
    <row r="25" spans="1:8" ht="38.25">
      <c r="A25" s="14">
        <v>22</v>
      </c>
      <c r="B25" s="16" t="s">
        <v>32</v>
      </c>
      <c r="C25" s="17" t="s">
        <v>6</v>
      </c>
      <c r="D25" s="17">
        <v>120</v>
      </c>
      <c r="E25" s="15"/>
      <c r="F25" s="15"/>
      <c r="G25" s="15">
        <f t="shared" si="0"/>
        <v>0</v>
      </c>
      <c r="H25" s="30"/>
    </row>
    <row r="26" spans="1:8" ht="51">
      <c r="A26" s="14">
        <v>23</v>
      </c>
      <c r="B26" s="16" t="s">
        <v>33</v>
      </c>
      <c r="C26" s="17" t="s">
        <v>6</v>
      </c>
      <c r="D26" s="18">
        <v>240</v>
      </c>
      <c r="E26" s="15"/>
      <c r="F26" s="15"/>
      <c r="G26" s="15">
        <f t="shared" si="0"/>
        <v>0</v>
      </c>
      <c r="H26" s="30"/>
    </row>
    <row r="27" spans="1:8" ht="51">
      <c r="A27" s="14">
        <v>24</v>
      </c>
      <c r="B27" s="16" t="s">
        <v>34</v>
      </c>
      <c r="C27" s="17" t="s">
        <v>6</v>
      </c>
      <c r="D27" s="18">
        <v>500</v>
      </c>
      <c r="E27" s="15"/>
      <c r="F27" s="15"/>
      <c r="G27" s="15">
        <f t="shared" si="0"/>
        <v>0</v>
      </c>
      <c r="H27" s="30"/>
    </row>
    <row r="28" spans="1:8" ht="88.35" customHeight="1">
      <c r="A28" s="14">
        <v>25</v>
      </c>
      <c r="B28" s="16" t="s">
        <v>35</v>
      </c>
      <c r="C28" s="17" t="s">
        <v>6</v>
      </c>
      <c r="D28" s="18">
        <v>100</v>
      </c>
      <c r="E28" s="4"/>
      <c r="F28" s="5"/>
      <c r="G28" s="15">
        <f t="shared" si="0"/>
        <v>0</v>
      </c>
      <c r="H28" s="30"/>
    </row>
    <row r="29" spans="1:8" ht="68.45" customHeight="1">
      <c r="A29" s="14">
        <v>26</v>
      </c>
      <c r="B29" s="16" t="s">
        <v>36</v>
      </c>
      <c r="C29" s="17" t="s">
        <v>6</v>
      </c>
      <c r="D29" s="18">
        <v>800</v>
      </c>
      <c r="E29" s="4"/>
      <c r="F29" s="5"/>
      <c r="G29" s="15">
        <f t="shared" si="0"/>
        <v>0</v>
      </c>
      <c r="H29" s="30"/>
    </row>
    <row r="30" spans="1:8" ht="68.45" customHeight="1">
      <c r="A30" s="14">
        <v>27</v>
      </c>
      <c r="B30" s="16" t="s">
        <v>37</v>
      </c>
      <c r="C30" s="17" t="s">
        <v>6</v>
      </c>
      <c r="D30" s="18">
        <v>800</v>
      </c>
      <c r="E30" s="4"/>
      <c r="F30" s="5"/>
      <c r="G30" s="15">
        <f t="shared" si="0"/>
        <v>0</v>
      </c>
      <c r="H30" s="30"/>
    </row>
    <row r="31" spans="1:8" ht="81.599999999999994" customHeight="1">
      <c r="A31" s="14">
        <v>28</v>
      </c>
      <c r="B31" s="16" t="s">
        <v>38</v>
      </c>
      <c r="C31" s="17" t="s">
        <v>6</v>
      </c>
      <c r="D31" s="18">
        <v>80</v>
      </c>
      <c r="E31" s="4"/>
      <c r="F31" s="5"/>
      <c r="G31" s="15">
        <f t="shared" si="0"/>
        <v>0</v>
      </c>
      <c r="H31" s="30"/>
    </row>
    <row r="32" spans="1:8" ht="21.75" customHeight="1">
      <c r="A32" s="33" t="s">
        <v>8</v>
      </c>
      <c r="B32" s="33"/>
      <c r="C32" s="19" t="s">
        <v>7</v>
      </c>
      <c r="D32" s="20" t="s">
        <v>7</v>
      </c>
      <c r="E32" s="21" t="s">
        <v>7</v>
      </c>
      <c r="F32" s="22" t="s">
        <v>7</v>
      </c>
      <c r="G32" s="23">
        <f>SUM(G4:G31)</f>
        <v>0</v>
      </c>
    </row>
    <row r="33" spans="2:6" ht="14.1" customHeight="1">
      <c r="B33" s="6"/>
    </row>
    <row r="34" spans="2:6" ht="175.7" customHeight="1">
      <c r="B34" s="11" t="s">
        <v>9</v>
      </c>
      <c r="C34" s="12"/>
      <c r="D34" s="12"/>
      <c r="E34" s="13"/>
      <c r="F34" s="11" t="s">
        <v>40</v>
      </c>
    </row>
    <row r="35" spans="2:6" ht="14.1" customHeight="1"/>
    <row r="36" spans="2:6" ht="14.1" customHeight="1"/>
    <row r="37" spans="2:6" ht="14.1" customHeight="1"/>
    <row r="38" spans="2:6" ht="14.1" customHeight="1"/>
    <row r="39" spans="2:6" ht="14.1" customHeight="1"/>
    <row r="40" spans="2:6" ht="14.1" customHeight="1"/>
    <row r="41" spans="2:6" ht="14.1" customHeight="1"/>
    <row r="42" spans="2:6" ht="14.1" customHeight="1"/>
    <row r="43" spans="2:6" ht="14.1" customHeight="1"/>
    <row r="44" spans="2:6" ht="14.1" customHeight="1"/>
    <row r="45" spans="2:6" ht="14.1" customHeight="1"/>
    <row r="46" spans="2:6" ht="14.1" customHeight="1"/>
    <row r="47" spans="2:6" ht="14.1" customHeight="1"/>
    <row r="48" spans="2:6" ht="14.1" customHeight="1"/>
    <row r="49" ht="14.1" customHeight="1"/>
    <row r="50" ht="14.1" customHeight="1"/>
    <row r="51" ht="14.1" customHeight="1"/>
  </sheetData>
  <sortState xmlns:xlrd2="http://schemas.microsoft.com/office/spreadsheetml/2017/richdata2" ref="A3:G31">
    <sortCondition ref="B28:B31"/>
  </sortState>
  <mergeCells count="2">
    <mergeCell ref="B1:G1"/>
    <mergeCell ref="A32:B32"/>
  </mergeCells>
  <pageMargins left="0.7" right="0.7" top="0.75" bottom="0.75" header="0.3" footer="0.3"/>
  <pageSetup paperSize="9" scale="7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875"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75"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Ministrerstwo Edukacji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</dc:creator>
  <cp:lastModifiedBy>Agnieszka Kulik</cp:lastModifiedBy>
  <cp:lastPrinted>2025-10-23T10:59:09Z</cp:lastPrinted>
  <dcterms:created xsi:type="dcterms:W3CDTF">2024-11-15T20:21:54Z</dcterms:created>
  <dcterms:modified xsi:type="dcterms:W3CDTF">2025-11-23T13:13:12Z</dcterms:modified>
</cp:coreProperties>
</file>